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i 25\1-12-2025\"/>
    </mc:Choice>
  </mc:AlternateContent>
  <bookViews>
    <workbookView xWindow="0" yWindow="0" windowWidth="28800" windowHeight="12300" tabRatio="851" activeTab="15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D244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D45" i="81" s="1"/>
  <c r="E45" i="81"/>
  <c r="E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D187" i="80" s="1"/>
  <c r="E189" i="80"/>
  <c r="E188" i="80" s="1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D44" i="79" s="1"/>
  <c r="E45" i="79"/>
  <c r="E44" i="79" s="1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D6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E187" i="78" s="1"/>
  <c r="D189" i="78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D45" i="77" s="1"/>
  <c r="E45" i="77"/>
  <c r="D44" i="77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E45" i="76"/>
  <c r="E44" i="76" s="1"/>
  <c r="D45" i="76"/>
  <c r="D44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E7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D94" i="75" s="1"/>
  <c r="D4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 s="1"/>
  <c r="E7" i="75"/>
  <c r="E6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D44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/>
  <c r="D187" i="73" s="1"/>
  <c r="E187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44" i="73" s="1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 s="1"/>
  <c r="D6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E187" i="72" s="1"/>
  <c r="D188" i="72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D44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D189" i="71"/>
  <c r="D188" i="71" s="1"/>
  <c r="D187" i="71" s="1"/>
  <c r="E187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E44" i="71" s="1"/>
  <c r="D46" i="71"/>
  <c r="D45" i="71" s="1"/>
  <c r="D44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E6" i="71" s="1"/>
  <c r="D8" i="7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44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D187" i="70" s="1"/>
  <c r="E188" i="70"/>
  <c r="E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D187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E45" i="51" s="1"/>
  <c r="D46" i="51"/>
  <c r="D45" i="51" s="1"/>
  <c r="D44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 s="1"/>
  <c r="E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E44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G415" i="68" s="1"/>
  <c r="F416" i="68"/>
  <c r="E416" i="68"/>
  <c r="D416" i="68"/>
  <c r="D415" i="68" s="1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D410" i="68" s="1"/>
  <c r="G412" i="68"/>
  <c r="G410" i="68" s="1"/>
  <c r="F412" i="68"/>
  <c r="E412" i="68"/>
  <c r="D412" i="68"/>
  <c r="H412" i="68" s="1"/>
  <c r="J412" i="68" s="1"/>
  <c r="G411" i="68"/>
  <c r="F411" i="68"/>
  <c r="F410" i="68" s="1"/>
  <c r="E411" i="68"/>
  <c r="I411" i="68" s="1"/>
  <c r="D411" i="68"/>
  <c r="H411" i="68" s="1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F405" i="68" s="1"/>
  <c r="E407" i="68"/>
  <c r="I407" i="68" s="1"/>
  <c r="D407" i="68"/>
  <c r="H407" i="68" s="1"/>
  <c r="J407" i="68" s="1"/>
  <c r="G406" i="68"/>
  <c r="G405" i="68" s="1"/>
  <c r="F406" i="68"/>
  <c r="E406" i="68"/>
  <c r="E405" i="68" s="1"/>
  <c r="D406" i="68"/>
  <c r="H406" i="68" s="1"/>
  <c r="J406" i="68" s="1"/>
  <c r="D405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G395" i="68" s="1"/>
  <c r="F398" i="68"/>
  <c r="E398" i="68"/>
  <c r="I398" i="68" s="1"/>
  <c r="D398" i="68"/>
  <c r="H398" i="68" s="1"/>
  <c r="J398" i="68" s="1"/>
  <c r="G397" i="68"/>
  <c r="F397" i="68"/>
  <c r="F395" i="68" s="1"/>
  <c r="E397" i="68"/>
  <c r="I397" i="68" s="1"/>
  <c r="D397" i="68"/>
  <c r="H397" i="68" s="1"/>
  <c r="J397" i="68" s="1"/>
  <c r="G396" i="68"/>
  <c r="F396" i="68"/>
  <c r="E396" i="68"/>
  <c r="I396" i="68" s="1"/>
  <c r="D396" i="68"/>
  <c r="H396" i="68" s="1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I386" i="68" s="1"/>
  <c r="I385" i="68" s="1"/>
  <c r="D386" i="68"/>
  <c r="H386" i="68" s="1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H375" i="68" s="1"/>
  <c r="G374" i="68"/>
  <c r="F374" i="68"/>
  <c r="G373" i="68"/>
  <c r="F373" i="68"/>
  <c r="F372" i="68" s="1"/>
  <c r="F371" i="68" s="1"/>
  <c r="E373" i="68"/>
  <c r="I373" i="68" s="1"/>
  <c r="I372" i="68" s="1"/>
  <c r="D373" i="68"/>
  <c r="H373" i="68" s="1"/>
  <c r="G372" i="68"/>
  <c r="E372" i="68"/>
  <c r="D372" i="68"/>
  <c r="G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H339" i="68" s="1"/>
  <c r="G338" i="68"/>
  <c r="F338" i="68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H326" i="68" s="1"/>
  <c r="G325" i="68"/>
  <c r="F325" i="68"/>
  <c r="E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I321" i="68" s="1"/>
  <c r="I320" i="68" s="1"/>
  <c r="D321" i="68"/>
  <c r="H321" i="68" s="1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I312" i="68" s="1"/>
  <c r="I311" i="68" s="1"/>
  <c r="D312" i="68"/>
  <c r="D311" i="68" s="1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F306" i="68" s="1"/>
  <c r="E307" i="68"/>
  <c r="I307" i="68" s="1"/>
  <c r="I306" i="68" s="1"/>
  <c r="D307" i="68"/>
  <c r="H307" i="68" s="1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I300" i="68" s="1"/>
  <c r="I299" i="68" s="1"/>
  <c r="D300" i="68"/>
  <c r="D299" i="68" s="1"/>
  <c r="F299" i="68"/>
  <c r="G298" i="68"/>
  <c r="F298" i="68"/>
  <c r="F297" i="68" s="1"/>
  <c r="E298" i="68"/>
  <c r="E297" i="68" s="1"/>
  <c r="D298" i="68"/>
  <c r="H298" i="68" s="1"/>
  <c r="G297" i="68"/>
  <c r="D297" i="68"/>
  <c r="G296" i="68"/>
  <c r="G293" i="68" s="1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E293" i="68" s="1"/>
  <c r="D294" i="68"/>
  <c r="H294" i="68" s="1"/>
  <c r="D293" i="68"/>
  <c r="G292" i="68"/>
  <c r="F292" i="68"/>
  <c r="E292" i="68"/>
  <c r="I292" i="68" s="1"/>
  <c r="D292" i="68"/>
  <c r="H292" i="68" s="1"/>
  <c r="J292" i="68" s="1"/>
  <c r="G291" i="68"/>
  <c r="F291" i="68"/>
  <c r="F288" i="68" s="1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E288" i="68" s="1"/>
  <c r="D289" i="68"/>
  <c r="D288" i="68" s="1"/>
  <c r="G288" i="68"/>
  <c r="G286" i="68"/>
  <c r="F286" i="68"/>
  <c r="E286" i="68"/>
  <c r="I286" i="68" s="1"/>
  <c r="D286" i="68"/>
  <c r="H286" i="68" s="1"/>
  <c r="J286" i="68" s="1"/>
  <c r="G285" i="68"/>
  <c r="F285" i="68"/>
  <c r="E285" i="68"/>
  <c r="E284" i="68" s="1"/>
  <c r="D285" i="68"/>
  <c r="D284" i="68" s="1"/>
  <c r="G284" i="68"/>
  <c r="F284" i="68"/>
  <c r="G283" i="68"/>
  <c r="F283" i="68"/>
  <c r="F281" i="68" s="1"/>
  <c r="E283" i="68"/>
  <c r="I283" i="68" s="1"/>
  <c r="D283" i="68"/>
  <c r="H283" i="68" s="1"/>
  <c r="J283" i="68" s="1"/>
  <c r="G282" i="68"/>
  <c r="F282" i="68"/>
  <c r="E282" i="68"/>
  <c r="E281" i="68" s="1"/>
  <c r="D282" i="68"/>
  <c r="H282" i="68" s="1"/>
  <c r="G281" i="68"/>
  <c r="D281" i="68"/>
  <c r="G280" i="68"/>
  <c r="G279" i="68" s="1"/>
  <c r="F280" i="68"/>
  <c r="E280" i="68"/>
  <c r="I280" i="68" s="1"/>
  <c r="I279" i="68" s="1"/>
  <c r="D280" i="68"/>
  <c r="D279" i="68" s="1"/>
  <c r="F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G274" i="68" s="1"/>
  <c r="F276" i="68"/>
  <c r="E276" i="68"/>
  <c r="I276" i="68" s="1"/>
  <c r="I275" i="68" s="1"/>
  <c r="D276" i="68"/>
  <c r="D275" i="68" s="1"/>
  <c r="D274" i="68" s="1"/>
  <c r="F275" i="68"/>
  <c r="F274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I268" i="68" s="1"/>
  <c r="D268" i="68"/>
  <c r="H268" i="68" s="1"/>
  <c r="J268" i="68" s="1"/>
  <c r="G267" i="68"/>
  <c r="F267" i="68"/>
  <c r="F266" i="68" s="1"/>
  <c r="E267" i="68"/>
  <c r="I267" i="68" s="1"/>
  <c r="I266" i="68" s="1"/>
  <c r="D267" i="68"/>
  <c r="H267" i="68" s="1"/>
  <c r="E266" i="68"/>
  <c r="G265" i="68"/>
  <c r="F265" i="68"/>
  <c r="E265" i="68"/>
  <c r="I265" i="68" s="1"/>
  <c r="D265" i="68"/>
  <c r="H265" i="68" s="1"/>
  <c r="J265" i="68" s="1"/>
  <c r="G264" i="68"/>
  <c r="G261" i="68" s="1"/>
  <c r="F264" i="68"/>
  <c r="E264" i="68"/>
  <c r="I264" i="68" s="1"/>
  <c r="D264" i="68"/>
  <c r="H264" i="68" s="1"/>
  <c r="J264" i="68" s="1"/>
  <c r="G263" i="68"/>
  <c r="F263" i="68"/>
  <c r="F261" i="68" s="1"/>
  <c r="E263" i="68"/>
  <c r="I263" i="68" s="1"/>
  <c r="D263" i="68"/>
  <c r="H263" i="68" s="1"/>
  <c r="J263" i="68" s="1"/>
  <c r="G262" i="68"/>
  <c r="F262" i="68"/>
  <c r="E262" i="68"/>
  <c r="E261" i="68" s="1"/>
  <c r="D262" i="68"/>
  <c r="H262" i="68" s="1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I256" i="68" s="1"/>
  <c r="D256" i="68"/>
  <c r="H256" i="68" s="1"/>
  <c r="J256" i="68" s="1"/>
  <c r="G255" i="68"/>
  <c r="F255" i="68"/>
  <c r="F254" i="68" s="1"/>
  <c r="E255" i="68"/>
  <c r="I255" i="68" s="1"/>
  <c r="I254" i="68" s="1"/>
  <c r="D255" i="68"/>
  <c r="H255" i="68" s="1"/>
  <c r="E254" i="68"/>
  <c r="G253" i="68"/>
  <c r="F253" i="68"/>
  <c r="E253" i="68"/>
  <c r="I253" i="68" s="1"/>
  <c r="D253" i="68"/>
  <c r="H253" i="68" s="1"/>
  <c r="J253" i="68" s="1"/>
  <c r="G252" i="68"/>
  <c r="G249" i="68" s="1"/>
  <c r="F252" i="68"/>
  <c r="E252" i="68"/>
  <c r="I252" i="68" s="1"/>
  <c r="D252" i="68"/>
  <c r="H252" i="68" s="1"/>
  <c r="J252" i="68" s="1"/>
  <c r="G251" i="68"/>
  <c r="F251" i="68"/>
  <c r="F249" i="68" s="1"/>
  <c r="E251" i="68"/>
  <c r="I251" i="68" s="1"/>
  <c r="D251" i="68"/>
  <c r="H251" i="68" s="1"/>
  <c r="J251" i="68" s="1"/>
  <c r="G250" i="68"/>
  <c r="F250" i="68"/>
  <c r="E250" i="68"/>
  <c r="E249" i="68" s="1"/>
  <c r="D250" i="68"/>
  <c r="H250" i="68" s="1"/>
  <c r="D249" i="68"/>
  <c r="G248" i="68"/>
  <c r="G246" i="68" s="1"/>
  <c r="F248" i="68"/>
  <c r="E248" i="68"/>
  <c r="I248" i="68" s="1"/>
  <c r="D248" i="68"/>
  <c r="H248" i="68" s="1"/>
  <c r="J248" i="68" s="1"/>
  <c r="G247" i="68"/>
  <c r="F247" i="68"/>
  <c r="F246" i="68" s="1"/>
  <c r="E247" i="68"/>
  <c r="I247" i="68" s="1"/>
  <c r="I246" i="68" s="1"/>
  <c r="D247" i="68"/>
  <c r="H247" i="68" s="1"/>
  <c r="E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D239" i="68" s="1"/>
  <c r="G240" i="68"/>
  <c r="G239" i="68" s="1"/>
  <c r="F240" i="68"/>
  <c r="E240" i="68"/>
  <c r="I240" i="68" s="1"/>
  <c r="I239" i="68" s="1"/>
  <c r="D240" i="68"/>
  <c r="H240" i="68" s="1"/>
  <c r="F239" i="68"/>
  <c r="G238" i="68"/>
  <c r="G237" i="68" s="1"/>
  <c r="F238" i="68"/>
  <c r="E238" i="68"/>
  <c r="E237" i="68" s="1"/>
  <c r="D238" i="68"/>
  <c r="H238" i="68" s="1"/>
  <c r="F237" i="68"/>
  <c r="D237" i="68"/>
  <c r="G236" i="68"/>
  <c r="G234" i="68" s="1"/>
  <c r="G233" i="68" s="1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I235" i="68" s="1"/>
  <c r="I234" i="68" s="1"/>
  <c r="I233" i="68" s="1"/>
  <c r="D235" i="68"/>
  <c r="H235" i="68" s="1"/>
  <c r="E234" i="68"/>
  <c r="E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E228" i="68" s="1"/>
  <c r="D230" i="68"/>
  <c r="H230" i="68" s="1"/>
  <c r="J230" i="68" s="1"/>
  <c r="G229" i="68"/>
  <c r="F229" i="68"/>
  <c r="F228" i="68" s="1"/>
  <c r="E229" i="68"/>
  <c r="I229" i="68" s="1"/>
  <c r="D229" i="68"/>
  <c r="D228" i="68" s="1"/>
  <c r="G228" i="68"/>
  <c r="G227" i="68"/>
  <c r="F227" i="68"/>
  <c r="F225" i="68" s="1"/>
  <c r="E227" i="68"/>
  <c r="I227" i="68" s="1"/>
  <c r="D227" i="68"/>
  <c r="H227" i="68" s="1"/>
  <c r="J227" i="68" s="1"/>
  <c r="G226" i="68"/>
  <c r="G225" i="68" s="1"/>
  <c r="F226" i="68"/>
  <c r="E226" i="68"/>
  <c r="E225" i="68" s="1"/>
  <c r="D226" i="68"/>
  <c r="H226" i="68" s="1"/>
  <c r="D225" i="68"/>
  <c r="G224" i="68"/>
  <c r="F224" i="68"/>
  <c r="E224" i="68"/>
  <c r="I224" i="68" s="1"/>
  <c r="D224" i="68"/>
  <c r="H224" i="68" s="1"/>
  <c r="J224" i="68" s="1"/>
  <c r="G223" i="68"/>
  <c r="F223" i="68"/>
  <c r="F220" i="68" s="1"/>
  <c r="E223" i="68"/>
  <c r="I223" i="68" s="1"/>
  <c r="D223" i="68"/>
  <c r="H223" i="68" s="1"/>
  <c r="J223" i="68" s="1"/>
  <c r="G222" i="68"/>
  <c r="F222" i="68"/>
  <c r="E222" i="68"/>
  <c r="E220" i="68" s="1"/>
  <c r="D222" i="68"/>
  <c r="H222" i="68" s="1"/>
  <c r="J222" i="68" s="1"/>
  <c r="G221" i="68"/>
  <c r="F221" i="68"/>
  <c r="E221" i="68"/>
  <c r="I221" i="68" s="1"/>
  <c r="D221" i="68"/>
  <c r="D220" i="68" s="1"/>
  <c r="G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D215" i="68" s="1"/>
  <c r="G216" i="68"/>
  <c r="G215" i="68" s="1"/>
  <c r="F216" i="68"/>
  <c r="E216" i="68"/>
  <c r="I216" i="68" s="1"/>
  <c r="I215" i="68" s="1"/>
  <c r="D216" i="68"/>
  <c r="H216" i="68" s="1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D206" i="68" s="1"/>
  <c r="G208" i="68"/>
  <c r="G206" i="68" s="1"/>
  <c r="F208" i="68"/>
  <c r="E208" i="68"/>
  <c r="D208" i="68"/>
  <c r="H208" i="68" s="1"/>
  <c r="J208" i="68" s="1"/>
  <c r="G207" i="68"/>
  <c r="F207" i="68"/>
  <c r="E207" i="68"/>
  <c r="I207" i="68" s="1"/>
  <c r="D207" i="68"/>
  <c r="H207" i="68" s="1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G200" i="68" s="1"/>
  <c r="F202" i="68"/>
  <c r="F201" i="68" s="1"/>
  <c r="E202" i="68"/>
  <c r="I202" i="68" s="1"/>
  <c r="I201" i="68" s="1"/>
  <c r="D202" i="68"/>
  <c r="H202" i="68" s="1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F193" i="68" s="1"/>
  <c r="E194" i="68"/>
  <c r="I194" i="68" s="1"/>
  <c r="I193" i="68" s="1"/>
  <c r="D194" i="68"/>
  <c r="H194" i="68" s="1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G188" i="68" s="1"/>
  <c r="G187" i="68" s="1"/>
  <c r="F190" i="68"/>
  <c r="F189" i="68" s="1"/>
  <c r="F188" i="68" s="1"/>
  <c r="E190" i="68"/>
  <c r="I190" i="68" s="1"/>
  <c r="I189" i="68" s="1"/>
  <c r="I188" i="68" s="1"/>
  <c r="D190" i="68"/>
  <c r="H190" i="68" s="1"/>
  <c r="E189" i="68"/>
  <c r="E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F181" i="68" s="1"/>
  <c r="E182" i="68"/>
  <c r="I182" i="68" s="1"/>
  <c r="I181" i="68" s="1"/>
  <c r="D182" i="68"/>
  <c r="H182" i="68" s="1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F175" i="68" s="1"/>
  <c r="E177" i="68"/>
  <c r="I177" i="68" s="1"/>
  <c r="D177" i="68"/>
  <c r="H177" i="68" s="1"/>
  <c r="J177" i="68" s="1"/>
  <c r="G176" i="68"/>
  <c r="F176" i="68"/>
  <c r="E176" i="68"/>
  <c r="E175" i="68" s="1"/>
  <c r="D176" i="68"/>
  <c r="D175" i="68" s="1"/>
  <c r="G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I171" i="68" s="1"/>
  <c r="I170" i="68" s="1"/>
  <c r="D171" i="68"/>
  <c r="D170" i="68" s="1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G165" i="68" s="1"/>
  <c r="F167" i="68"/>
  <c r="E167" i="68"/>
  <c r="I167" i="68" s="1"/>
  <c r="I166" i="68" s="1"/>
  <c r="D167" i="68"/>
  <c r="D166" i="68" s="1"/>
  <c r="F166" i="68"/>
  <c r="F165" i="68" s="1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F161" i="68" s="1"/>
  <c r="E162" i="68"/>
  <c r="I162" i="68" s="1"/>
  <c r="I161" i="68" s="1"/>
  <c r="D162" i="68"/>
  <c r="H162" i="68" s="1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E156" i="68"/>
  <c r="E155" i="68" s="1"/>
  <c r="D156" i="68"/>
  <c r="D155" i="68" s="1"/>
  <c r="G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F149" i="68" s="1"/>
  <c r="E150" i="68"/>
  <c r="I150" i="68" s="1"/>
  <c r="I149" i="68" s="1"/>
  <c r="D150" i="68"/>
  <c r="H150" i="68" s="1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I147" i="68" s="1"/>
  <c r="I146" i="68" s="1"/>
  <c r="D147" i="68"/>
  <c r="D146" i="68" s="1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I143" i="68" s="1"/>
  <c r="I142" i="68" s="1"/>
  <c r="D143" i="68"/>
  <c r="D142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I139" i="68" s="1"/>
  <c r="I138" i="68" s="1"/>
  <c r="D139" i="68"/>
  <c r="D138" i="68" s="1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I135" i="68" s="1"/>
  <c r="I134" i="68" s="1"/>
  <c r="D135" i="68"/>
  <c r="D134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E130" i="68"/>
  <c r="I130" i="68" s="1"/>
  <c r="I129" i="68" s="1"/>
  <c r="D130" i="68"/>
  <c r="H130" i="68" s="1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I127" i="68" s="1"/>
  <c r="I126" i="68" s="1"/>
  <c r="D127" i="68"/>
  <c r="D126" i="68" s="1"/>
  <c r="F126" i="68"/>
  <c r="G125" i="68"/>
  <c r="F125" i="68"/>
  <c r="F123" i="68" s="1"/>
  <c r="E125" i="68"/>
  <c r="I125" i="68" s="1"/>
  <c r="D125" i="68"/>
  <c r="H125" i="68" s="1"/>
  <c r="J125" i="68" s="1"/>
  <c r="G124" i="68"/>
  <c r="F124" i="68"/>
  <c r="E124" i="68"/>
  <c r="E123" i="68" s="1"/>
  <c r="D124" i="68"/>
  <c r="D123" i="68" s="1"/>
  <c r="G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I118" i="68" s="1"/>
  <c r="I117" i="68" s="1"/>
  <c r="D118" i="68"/>
  <c r="H118" i="68" s="1"/>
  <c r="E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E115" i="68"/>
  <c r="I115" i="68" s="1"/>
  <c r="I114" i="68" s="1"/>
  <c r="D115" i="68"/>
  <c r="D114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E108" i="68" s="1"/>
  <c r="D109" i="68"/>
  <c r="H109" i="68" s="1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G100" i="68" s="1"/>
  <c r="F102" i="68"/>
  <c r="E102" i="68"/>
  <c r="I102" i="68" s="1"/>
  <c r="D102" i="68"/>
  <c r="H102" i="68" s="1"/>
  <c r="J102" i="68" s="1"/>
  <c r="G101" i="68"/>
  <c r="F101" i="68"/>
  <c r="F100" i="68" s="1"/>
  <c r="E101" i="68"/>
  <c r="E100" i="68" s="1"/>
  <c r="D101" i="68"/>
  <c r="H101" i="68" s="1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F95" i="68" s="1"/>
  <c r="F94" i="68" s="1"/>
  <c r="E97" i="68"/>
  <c r="I97" i="68" s="1"/>
  <c r="D97" i="68"/>
  <c r="H97" i="68" s="1"/>
  <c r="J97" i="68" s="1"/>
  <c r="G96" i="68"/>
  <c r="F96" i="68"/>
  <c r="E96" i="68"/>
  <c r="E95" i="68" s="1"/>
  <c r="E94" i="68" s="1"/>
  <c r="D96" i="68"/>
  <c r="D95" i="68" s="1"/>
  <c r="D94" i="68" s="1"/>
  <c r="G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I87" i="68" s="1"/>
  <c r="I86" i="68" s="1"/>
  <c r="D87" i="68"/>
  <c r="D86" i="68" s="1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F81" i="68" s="1"/>
  <c r="E82" i="68"/>
  <c r="I82" i="68" s="1"/>
  <c r="I81" i="68" s="1"/>
  <c r="D82" i="68"/>
  <c r="H82" i="68" s="1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I71" i="68" s="1"/>
  <c r="I70" i="68" s="1"/>
  <c r="D71" i="68"/>
  <c r="D70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I63" i="68" s="1"/>
  <c r="I62" i="68" s="1"/>
  <c r="D63" i="68"/>
  <c r="D62" i="68" s="1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F57" i="68" s="1"/>
  <c r="F56" i="68" s="1"/>
  <c r="E58" i="68"/>
  <c r="I58" i="68" s="1"/>
  <c r="D58" i="68"/>
  <c r="H58" i="68" s="1"/>
  <c r="G55" i="68"/>
  <c r="F55" i="68"/>
  <c r="E55" i="68"/>
  <c r="I55" i="68" s="1"/>
  <c r="D55" i="68"/>
  <c r="H55" i="68" s="1"/>
  <c r="J55" i="68" s="1"/>
  <c r="G54" i="68"/>
  <c r="G52" i="68" s="1"/>
  <c r="F54" i="68"/>
  <c r="E54" i="68"/>
  <c r="I54" i="68" s="1"/>
  <c r="D54" i="68"/>
  <c r="H54" i="68" s="1"/>
  <c r="J54" i="68" s="1"/>
  <c r="G53" i="68"/>
  <c r="F53" i="68"/>
  <c r="F52" i="68" s="1"/>
  <c r="E53" i="68"/>
  <c r="D53" i="68"/>
  <c r="H53" i="68" s="1"/>
  <c r="J53" i="68" s="1"/>
  <c r="D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E47" i="68"/>
  <c r="D47" i="68"/>
  <c r="D46" i="68" s="1"/>
  <c r="D45" i="68" s="1"/>
  <c r="F46" i="68"/>
  <c r="F45" i="68"/>
  <c r="G42" i="68"/>
  <c r="G40" i="68" s="1"/>
  <c r="G39" i="68" s="1"/>
  <c r="F42" i="68"/>
  <c r="E42" i="68"/>
  <c r="D42" i="68"/>
  <c r="H42" i="68" s="1"/>
  <c r="J42" i="68" s="1"/>
  <c r="G41" i="68"/>
  <c r="F41" i="68"/>
  <c r="F40" i="68" s="1"/>
  <c r="F39" i="68" s="1"/>
  <c r="E41" i="68"/>
  <c r="I41" i="68" s="1"/>
  <c r="D41" i="68"/>
  <c r="H41" i="68" s="1"/>
  <c r="E40" i="68"/>
  <c r="E39" i="68" s="1"/>
  <c r="I39" i="68" s="1"/>
  <c r="D40" i="68"/>
  <c r="D39" i="68" s="1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E35" i="68" s="1"/>
  <c r="D36" i="68"/>
  <c r="D35" i="68" s="1"/>
  <c r="G35" i="68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I31" i="68" s="1"/>
  <c r="I30" i="68" s="1"/>
  <c r="D31" i="68"/>
  <c r="D30" i="68" s="1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I26" i="68" s="1"/>
  <c r="I25" i="68" s="1"/>
  <c r="D26" i="68"/>
  <c r="H26" i="68" s="1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D21" i="68"/>
  <c r="H21" i="68" s="1"/>
  <c r="G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I14" i="68" s="1"/>
  <c r="D15" i="68"/>
  <c r="D14" i="68" s="1"/>
  <c r="E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E11" i="68" s="1"/>
  <c r="D12" i="68"/>
  <c r="D11" i="68" s="1"/>
  <c r="F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E9" i="68"/>
  <c r="E8" i="68" s="1"/>
  <c r="E7" i="68" s="1"/>
  <c r="D9" i="68"/>
  <c r="H9" i="68" s="1"/>
  <c r="G8" i="68"/>
  <c r="G7" i="68" s="1"/>
  <c r="E187" i="80" l="1"/>
  <c r="E45" i="69"/>
  <c r="E44" i="69" s="1"/>
  <c r="E52" i="68"/>
  <c r="E371" i="68"/>
  <c r="I371" i="68" s="1"/>
  <c r="E161" i="68"/>
  <c r="E154" i="68"/>
  <c r="E154" i="51"/>
  <c r="E44" i="51" s="1"/>
  <c r="I57" i="68"/>
  <c r="E57" i="68"/>
  <c r="E20" i="68"/>
  <c r="J21" i="68"/>
  <c r="H20" i="68"/>
  <c r="J9" i="68"/>
  <c r="H8" i="68"/>
  <c r="H25" i="68"/>
  <c r="J25" i="68" s="1"/>
  <c r="J26" i="68"/>
  <c r="J41" i="68"/>
  <c r="H40" i="68"/>
  <c r="J40" i="68" s="1"/>
  <c r="F6" i="68"/>
  <c r="G19" i="68"/>
  <c r="G6" i="68" s="1"/>
  <c r="D8" i="68"/>
  <c r="D7" i="68" s="1"/>
  <c r="I9" i="68"/>
  <c r="I8" i="68" s="1"/>
  <c r="H12" i="68"/>
  <c r="D20" i="68"/>
  <c r="D19" i="68" s="1"/>
  <c r="I21" i="68"/>
  <c r="I20" i="68" s="1"/>
  <c r="I19" i="68" s="1"/>
  <c r="E25" i="68"/>
  <c r="E19" i="68" s="1"/>
  <c r="E6" i="68" s="1"/>
  <c r="H36" i="68"/>
  <c r="J101" i="68"/>
  <c r="H100" i="68"/>
  <c r="J100" i="68" s="1"/>
  <c r="J202" i="68"/>
  <c r="H201" i="68"/>
  <c r="I12" i="68"/>
  <c r="I11" i="68" s="1"/>
  <c r="H15" i="68"/>
  <c r="H31" i="68"/>
  <c r="I36" i="68"/>
  <c r="I35" i="68" s="1"/>
  <c r="H47" i="68"/>
  <c r="J82" i="68"/>
  <c r="H81" i="68"/>
  <c r="J81" i="68" s="1"/>
  <c r="J109" i="68"/>
  <c r="H108" i="68"/>
  <c r="J108" i="68" s="1"/>
  <c r="J162" i="68"/>
  <c r="H161" i="68"/>
  <c r="J161" i="68" s="1"/>
  <c r="J182" i="68"/>
  <c r="H181" i="68"/>
  <c r="J181" i="68" s="1"/>
  <c r="I42" i="68"/>
  <c r="I40" i="68" s="1"/>
  <c r="I47" i="68"/>
  <c r="I46" i="68" s="1"/>
  <c r="I51" i="68"/>
  <c r="H52" i="68"/>
  <c r="J52" i="68" s="1"/>
  <c r="J58" i="68"/>
  <c r="H57" i="68"/>
  <c r="G94" i="68"/>
  <c r="G44" i="68" s="1"/>
  <c r="F122" i="68"/>
  <c r="J130" i="68"/>
  <c r="H129" i="68"/>
  <c r="J129" i="68" s="1"/>
  <c r="F154" i="68"/>
  <c r="J190" i="68"/>
  <c r="H189" i="68"/>
  <c r="F44" i="68"/>
  <c r="I53" i="68"/>
  <c r="I52" i="68" s="1"/>
  <c r="I56" i="68"/>
  <c r="I113" i="68"/>
  <c r="J118" i="68"/>
  <c r="H117" i="68"/>
  <c r="J117" i="68" s="1"/>
  <c r="G122" i="68"/>
  <c r="J150" i="68"/>
  <c r="H149" i="68"/>
  <c r="J149" i="68" s="1"/>
  <c r="G154" i="68"/>
  <c r="J194" i="68"/>
  <c r="H193" i="68"/>
  <c r="J193" i="68" s="1"/>
  <c r="E46" i="68"/>
  <c r="D57" i="68"/>
  <c r="D56" i="68" s="1"/>
  <c r="E62" i="68"/>
  <c r="E70" i="68"/>
  <c r="D81" i="68"/>
  <c r="E86" i="68"/>
  <c r="E114" i="68"/>
  <c r="E113" i="68" s="1"/>
  <c r="D117" i="68"/>
  <c r="D113" i="68" s="1"/>
  <c r="E126" i="68"/>
  <c r="E122" i="68" s="1"/>
  <c r="D129" i="68"/>
  <c r="D122" i="68" s="1"/>
  <c r="E134" i="68"/>
  <c r="E138" i="68"/>
  <c r="E142" i="68"/>
  <c r="E146" i="68"/>
  <c r="D149" i="68"/>
  <c r="D161" i="68"/>
  <c r="D154" i="68" s="1"/>
  <c r="E166" i="68"/>
  <c r="E170" i="68"/>
  <c r="D181" i="68"/>
  <c r="D165" i="68" s="1"/>
  <c r="D189" i="68"/>
  <c r="D193" i="68"/>
  <c r="D201" i="68"/>
  <c r="D200" i="68" s="1"/>
  <c r="H211" i="68"/>
  <c r="J211" i="68" s="1"/>
  <c r="J240" i="68"/>
  <c r="E245" i="68"/>
  <c r="G245" i="68"/>
  <c r="J262" i="68"/>
  <c r="H261" i="68"/>
  <c r="J261" i="68" s="1"/>
  <c r="G287" i="68"/>
  <c r="J298" i="68"/>
  <c r="H297" i="68"/>
  <c r="J297" i="68" s="1"/>
  <c r="H96" i="68"/>
  <c r="I101" i="68"/>
  <c r="I100" i="68" s="1"/>
  <c r="I109" i="68"/>
  <c r="I108" i="68" s="1"/>
  <c r="H124" i="68"/>
  <c r="H156" i="68"/>
  <c r="H176" i="68"/>
  <c r="J207" i="68"/>
  <c r="J216" i="68"/>
  <c r="J235" i="68"/>
  <c r="H234" i="68"/>
  <c r="J247" i="68"/>
  <c r="H246" i="68"/>
  <c r="J267" i="68"/>
  <c r="H266" i="68"/>
  <c r="J266" i="68" s="1"/>
  <c r="H63" i="68"/>
  <c r="H71" i="68"/>
  <c r="H87" i="68"/>
  <c r="I96" i="68"/>
  <c r="I95" i="68" s="1"/>
  <c r="I94" i="68" s="1"/>
  <c r="H115" i="68"/>
  <c r="I124" i="68"/>
  <c r="I123" i="68" s="1"/>
  <c r="I122" i="68" s="1"/>
  <c r="H127" i="68"/>
  <c r="H135" i="68"/>
  <c r="H139" i="68"/>
  <c r="H143" i="68"/>
  <c r="H147" i="68"/>
  <c r="I156" i="68"/>
  <c r="I155" i="68" s="1"/>
  <c r="I154" i="68" s="1"/>
  <c r="H167" i="68"/>
  <c r="H171" i="68"/>
  <c r="I176" i="68"/>
  <c r="I175" i="68" s="1"/>
  <c r="I165" i="68" s="1"/>
  <c r="H209" i="68"/>
  <c r="J209" i="68" s="1"/>
  <c r="J250" i="68"/>
  <c r="H249" i="68"/>
  <c r="J249" i="68" s="1"/>
  <c r="J282" i="68"/>
  <c r="H281" i="68"/>
  <c r="J281" i="68" s="1"/>
  <c r="J294" i="68"/>
  <c r="H293" i="68"/>
  <c r="J293" i="68" s="1"/>
  <c r="J307" i="68"/>
  <c r="H306" i="68"/>
  <c r="J306" i="68" s="1"/>
  <c r="E206" i="68"/>
  <c r="E200" i="68" s="1"/>
  <c r="F206" i="68"/>
  <c r="F200" i="68" s="1"/>
  <c r="F187" i="68" s="1"/>
  <c r="I208" i="68"/>
  <c r="I206" i="68" s="1"/>
  <c r="J226" i="68"/>
  <c r="H225" i="68"/>
  <c r="J225" i="68" s="1"/>
  <c r="J238" i="68"/>
  <c r="H237" i="68"/>
  <c r="J237" i="68" s="1"/>
  <c r="F245" i="68"/>
  <c r="J255" i="68"/>
  <c r="H254" i="68"/>
  <c r="J254" i="68" s="1"/>
  <c r="F287" i="68"/>
  <c r="E215" i="68"/>
  <c r="D234" i="68"/>
  <c r="D233" i="68" s="1"/>
  <c r="E239" i="68"/>
  <c r="D246" i="68"/>
  <c r="D254" i="68"/>
  <c r="D266" i="68"/>
  <c r="E275" i="68"/>
  <c r="E274" i="68" s="1"/>
  <c r="E299" i="68"/>
  <c r="E287" i="68" s="1"/>
  <c r="D306" i="68"/>
  <c r="D287" i="68" s="1"/>
  <c r="E311" i="68"/>
  <c r="J339" i="68"/>
  <c r="H338" i="68"/>
  <c r="J338" i="68" s="1"/>
  <c r="H347" i="68"/>
  <c r="J347" i="68" s="1"/>
  <c r="J348" i="68"/>
  <c r="J353" i="68"/>
  <c r="H352" i="68"/>
  <c r="J352" i="68" s="1"/>
  <c r="J358" i="68"/>
  <c r="H357" i="68"/>
  <c r="J357" i="68" s="1"/>
  <c r="H217" i="68"/>
  <c r="J217" i="68" s="1"/>
  <c r="H221" i="68"/>
  <c r="I222" i="68"/>
  <c r="I220" i="68" s="1"/>
  <c r="I226" i="68"/>
  <c r="I225" i="68" s="1"/>
  <c r="H229" i="68"/>
  <c r="I230" i="68"/>
  <c r="I228" i="68" s="1"/>
  <c r="I238" i="68"/>
  <c r="I237" i="68" s="1"/>
  <c r="H241" i="68"/>
  <c r="J241" i="68" s="1"/>
  <c r="I250" i="68"/>
  <c r="I249" i="68" s="1"/>
  <c r="I245" i="68" s="1"/>
  <c r="I262" i="68"/>
  <c r="I261" i="68" s="1"/>
  <c r="I282" i="68"/>
  <c r="I281" i="68" s="1"/>
  <c r="I274" i="68" s="1"/>
  <c r="H285" i="68"/>
  <c r="H289" i="68"/>
  <c r="I294" i="68"/>
  <c r="I293" i="68" s="1"/>
  <c r="I298" i="68"/>
  <c r="I297" i="68" s="1"/>
  <c r="J326" i="68"/>
  <c r="H325" i="68"/>
  <c r="J325" i="68" s="1"/>
  <c r="J375" i="68"/>
  <c r="H374" i="68"/>
  <c r="J374" i="68" s="1"/>
  <c r="H276" i="68"/>
  <c r="H280" i="68"/>
  <c r="I285" i="68"/>
  <c r="I284" i="68" s="1"/>
  <c r="I289" i="68"/>
  <c r="I288" i="68" s="1"/>
  <c r="H300" i="68"/>
  <c r="H312" i="68"/>
  <c r="H315" i="68"/>
  <c r="J315" i="68" s="1"/>
  <c r="J321" i="68"/>
  <c r="H320" i="68"/>
  <c r="J320" i="68" s="1"/>
  <c r="J386" i="68"/>
  <c r="H385" i="68"/>
  <c r="J385" i="68" s="1"/>
  <c r="H367" i="68"/>
  <c r="J367" i="68" s="1"/>
  <c r="J368" i="68"/>
  <c r="J373" i="68"/>
  <c r="H372" i="68"/>
  <c r="J372" i="68" s="1"/>
  <c r="H395" i="68"/>
  <c r="J395" i="68" s="1"/>
  <c r="J396" i="68"/>
  <c r="D325" i="68"/>
  <c r="D338" i="68"/>
  <c r="E367" i="68"/>
  <c r="D374" i="68"/>
  <c r="D371" i="68" s="1"/>
  <c r="H371" i="68" s="1"/>
  <c r="J371" i="68" s="1"/>
  <c r="I375" i="68"/>
  <c r="I374" i="68" s="1"/>
  <c r="E395" i="68"/>
  <c r="I404" i="68"/>
  <c r="I395" i="68" s="1"/>
  <c r="H405" i="68"/>
  <c r="J405" i="68" s="1"/>
  <c r="E410" i="68"/>
  <c r="I412" i="68"/>
  <c r="I410" i="68" s="1"/>
  <c r="E415" i="68"/>
  <c r="E6" i="51"/>
  <c r="E44" i="72"/>
  <c r="D6" i="74"/>
  <c r="D385" i="68"/>
  <c r="I406" i="68"/>
  <c r="I405" i="68" s="1"/>
  <c r="D6" i="51"/>
  <c r="E187" i="51"/>
  <c r="D44" i="73"/>
  <c r="E244" i="73"/>
  <c r="E187" i="74"/>
  <c r="E385" i="68"/>
  <c r="J411" i="68"/>
  <c r="I425" i="68"/>
  <c r="D44" i="67"/>
  <c r="E244" i="67"/>
  <c r="D44" i="69"/>
  <c r="D44" i="70"/>
  <c r="D244" i="70"/>
  <c r="E244" i="71"/>
  <c r="D244" i="72"/>
  <c r="E44" i="74"/>
  <c r="D187" i="74"/>
  <c r="D244" i="79"/>
  <c r="D44" i="81"/>
  <c r="H413" i="68"/>
  <c r="J413" i="68" s="1"/>
  <c r="I420" i="68"/>
  <c r="E44" i="70"/>
  <c r="H416" i="68"/>
  <c r="E44" i="75"/>
  <c r="E6" i="76"/>
  <c r="E244" i="77"/>
  <c r="D244" i="81"/>
  <c r="I416" i="68"/>
  <c r="I415" i="68" s="1"/>
  <c r="D244" i="75"/>
  <c r="E44" i="77"/>
  <c r="D6" i="78"/>
  <c r="E44" i="78"/>
  <c r="E244" i="80"/>
  <c r="E187" i="81"/>
  <c r="D44" i="82"/>
  <c r="E187" i="82"/>
  <c r="E187" i="76"/>
  <c r="E6" i="78"/>
  <c r="E6" i="79"/>
  <c r="E44" i="82"/>
  <c r="E187" i="68" l="1"/>
  <c r="E56" i="68"/>
  <c r="E45" i="68"/>
  <c r="I200" i="68"/>
  <c r="I187" i="68" s="1"/>
  <c r="D44" i="68"/>
  <c r="H299" i="68"/>
  <c r="J299" i="68" s="1"/>
  <c r="J300" i="68"/>
  <c r="H275" i="68"/>
  <c r="J276" i="68"/>
  <c r="J289" i="68"/>
  <c r="H288" i="68"/>
  <c r="J229" i="68"/>
  <c r="H228" i="68"/>
  <c r="J228" i="68" s="1"/>
  <c r="D245" i="68"/>
  <c r="D244" i="68" s="1"/>
  <c r="F244" i="68"/>
  <c r="H146" i="68"/>
  <c r="J146" i="68" s="1"/>
  <c r="J147" i="68"/>
  <c r="H126" i="68"/>
  <c r="J126" i="68" s="1"/>
  <c r="J127" i="68"/>
  <c r="H86" i="68"/>
  <c r="J86" i="68" s="1"/>
  <c r="J87" i="68"/>
  <c r="J234" i="68"/>
  <c r="H233" i="68"/>
  <c r="J233" i="68" s="1"/>
  <c r="H215" i="68"/>
  <c r="J215" i="68" s="1"/>
  <c r="J156" i="68"/>
  <c r="H155" i="68"/>
  <c r="J96" i="68"/>
  <c r="H95" i="68"/>
  <c r="E165" i="68"/>
  <c r="E44" i="68" s="1"/>
  <c r="J15" i="68"/>
  <c r="H14" i="68"/>
  <c r="J14" i="68" s="1"/>
  <c r="J20" i="68"/>
  <c r="H19" i="68"/>
  <c r="J19" i="68" s="1"/>
  <c r="H279" i="68"/>
  <c r="J279" i="68" s="1"/>
  <c r="J280" i="68"/>
  <c r="J416" i="68"/>
  <c r="H415" i="68"/>
  <c r="J415" i="68" s="1"/>
  <c r="H410" i="68"/>
  <c r="J410" i="68" s="1"/>
  <c r="I287" i="68"/>
  <c r="I244" i="68" s="1"/>
  <c r="J285" i="68"/>
  <c r="H284" i="68"/>
  <c r="J284" i="68" s="1"/>
  <c r="H170" i="68"/>
  <c r="J170" i="68" s="1"/>
  <c r="J171" i="68"/>
  <c r="H142" i="68"/>
  <c r="J142" i="68" s="1"/>
  <c r="J143" i="68"/>
  <c r="H70" i="68"/>
  <c r="J70" i="68" s="1"/>
  <c r="J71" i="68"/>
  <c r="J124" i="68"/>
  <c r="H123" i="68"/>
  <c r="H239" i="68"/>
  <c r="J239" i="68" s="1"/>
  <c r="D188" i="68"/>
  <c r="D187" i="68" s="1"/>
  <c r="J189" i="68"/>
  <c r="H188" i="68"/>
  <c r="H46" i="68"/>
  <c r="J47" i="68"/>
  <c r="J36" i="68"/>
  <c r="H35" i="68"/>
  <c r="J35" i="68" s="1"/>
  <c r="J12" i="68"/>
  <c r="H11" i="68"/>
  <c r="J11" i="68" s="1"/>
  <c r="H166" i="68"/>
  <c r="J167" i="68"/>
  <c r="H138" i="68"/>
  <c r="J138" i="68" s="1"/>
  <c r="J139" i="68"/>
  <c r="H114" i="68"/>
  <c r="J115" i="68"/>
  <c r="H62" i="68"/>
  <c r="J62" i="68" s="1"/>
  <c r="J63" i="68"/>
  <c r="J246" i="68"/>
  <c r="H245" i="68"/>
  <c r="H206" i="68"/>
  <c r="J206" i="68" s="1"/>
  <c r="G244" i="68"/>
  <c r="J57" i="68"/>
  <c r="H56" i="68"/>
  <c r="J56" i="68" s="1"/>
  <c r="I45" i="68"/>
  <c r="I44" i="68" s="1"/>
  <c r="J201" i="68"/>
  <c r="I7" i="68"/>
  <c r="I6" i="68" s="1"/>
  <c r="J8" i="68"/>
  <c r="H7" i="68"/>
  <c r="H311" i="68"/>
  <c r="J311" i="68" s="1"/>
  <c r="J312" i="68"/>
  <c r="J221" i="68"/>
  <c r="H220" i="68"/>
  <c r="J220" i="68" s="1"/>
  <c r="H134" i="68"/>
  <c r="J134" i="68" s="1"/>
  <c r="J135" i="68"/>
  <c r="J176" i="68"/>
  <c r="H175" i="68"/>
  <c r="J175" i="68" s="1"/>
  <c r="E244" i="68"/>
  <c r="J31" i="68"/>
  <c r="H30" i="68"/>
  <c r="J30" i="68" s="1"/>
  <c r="D6" i="68"/>
  <c r="J245" i="68" l="1"/>
  <c r="J188" i="68"/>
  <c r="H122" i="68"/>
  <c r="J122" i="68" s="1"/>
  <c r="J123" i="68"/>
  <c r="H154" i="68"/>
  <c r="J154" i="68" s="1"/>
  <c r="J155" i="68"/>
  <c r="H200" i="68"/>
  <c r="J200" i="68" s="1"/>
  <c r="J114" i="68"/>
  <c r="H113" i="68"/>
  <c r="J113" i="68" s="1"/>
  <c r="J166" i="68"/>
  <c r="H165" i="68"/>
  <c r="J165" i="68" s="1"/>
  <c r="H6" i="68"/>
  <c r="J6" i="68" s="1"/>
  <c r="J7" i="68"/>
  <c r="H94" i="68"/>
  <c r="J94" i="68" s="1"/>
  <c r="J95" i="68"/>
  <c r="J275" i="68"/>
  <c r="H274" i="68"/>
  <c r="J274" i="68" s="1"/>
  <c r="H45" i="68"/>
  <c r="J46" i="68"/>
  <c r="H287" i="68"/>
  <c r="J287" i="68" s="1"/>
  <c r="J288" i="68"/>
  <c r="J45" i="68" l="1"/>
  <c r="H44" i="68"/>
  <c r="J44" i="68" s="1"/>
  <c r="H187" i="68"/>
  <c r="J187" i="68" s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<sst xmlns="http://schemas.openxmlformats.org/spreadsheetml/2006/main" count="15428" uniqueCount="816">
  <si>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</si>
  <si>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STJEPANA KEFELJE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</si>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</sst>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06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154624.76999999999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154624.76999999999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154624.76999999999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154624.76999999999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602816.18999999994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602816.18999999994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602816.18999999994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154624.76999999999</v>
      </c>
      <c r="E325" s="4">
        <f>SUM(E326:E333)</f>
        <v>180499.77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154624.76999999999</v>
      </c>
      <c r="E326" s="98">
        <v>180499.77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616199.48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616199.48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616199.48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2328539.4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232350.77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232350.77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232350.77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232350.77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77726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77726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72705.8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72705.8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5020.2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5020.2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154624.76999999999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154624.76999999999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154624.76999999999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154624.76999999999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101527.2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101527.2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86250.06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86250.06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69310.64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69310.64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68559.5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68559.5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751.14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751.14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5626.85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5626.85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11312.57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11312.57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11312.57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11312.57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11008.84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11008.84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11008.84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11008.84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1416.34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1416.34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9592.5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9592.5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4268.3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4268.3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4268.3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4268.3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4268.3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4268.3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602816.18999999994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602816.18999999994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602816.18999999994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602816.18999999994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602816.18999999994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602816.18999999994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261521.76999999996</v>
      </c>
      <c r="E325" s="13">
        <f t="shared" ref="E325:I325" si="146">SUM(E326:E333)</f>
        <v>301605.96999999997</v>
      </c>
      <c r="F325" s="13">
        <f t="shared" si="146"/>
        <v>0</v>
      </c>
      <c r="G325" s="13">
        <f t="shared" si="146"/>
        <v>0</v>
      </c>
      <c r="H325" s="13">
        <f t="shared" si="146"/>
        <v>261521.76999999996</v>
      </c>
      <c r="I325" s="13">
        <f t="shared" si="146"/>
        <v>301605.96999999997</v>
      </c>
      <c r="J325" s="62">
        <f t="shared" si="144"/>
        <v>115.32728996136727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188815.96999999997</v>
      </c>
      <c r="E326" s="103">
        <f>SUM('510:816'!E326)</f>
        <v>214690.96999999997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188815.96999999997</v>
      </c>
      <c r="I326" s="14">
        <f t="shared" si="147"/>
        <v>214690.96999999997</v>
      </c>
      <c r="J326" s="62">
        <f t="shared" si="144"/>
        <v>113.70381965042471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72705.8</v>
      </c>
      <c r="E327" s="103">
        <f>SUM('510:816'!E327)</f>
        <v>86915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72705.8</v>
      </c>
      <c r="I327" s="14">
        <f t="shared" si="147"/>
        <v>86915</v>
      </c>
      <c r="J327" s="62">
        <f t="shared" si="144"/>
        <v>119.54342019481253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14209.46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14209.46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14209.46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14209.46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652763.74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652763.74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652763.74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652763.74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652763.74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652763.74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2414017.4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2414017.4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0" zoomScaleNormal="100" workbookViewId="0">
      <selection activeCell="B429" sqref="B42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5020.2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5020.2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5020.2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5020.2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14611.939999999999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751.14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751.14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751.14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9592.5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9592.5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9592.5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4268.3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4268.3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4268.3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34191.199999999997</v>
      </c>
      <c r="E325" s="4">
        <f>SUM(E326:E333)</f>
        <v>34191.199999999997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34191.199999999997</v>
      </c>
      <c r="E326" s="98">
        <v>34191.199999999997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36564.26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36564.26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36564.26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42739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3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72705.8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72705.8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72705.8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72705.8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86915.260000000009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85498.920000000013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68559.5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68559.5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5626.85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11312.57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11312.57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1416.34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1416.34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1416.34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72705.8</v>
      </c>
      <c r="E325" s="4">
        <f>SUM(E326:E333)</f>
        <v>86915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72705.8</v>
      </c>
      <c r="E327" s="98">
        <v>86915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14209.46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14209.46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42739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korisnik</cp:lastModifiedBy>
  <cp:lastPrinted>2025-12-18T09:39:09Z</cp:lastPrinted>
  <dcterms:created xsi:type="dcterms:W3CDTF">2025-08-09T19:28:20Z</dcterms:created>
  <dcterms:modified xsi:type="dcterms:W3CDTF">2026-01-31T08:48:38Z</dcterms:modified>
</cp:coreProperties>
</file>